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25600" windowHeight="14700" tabRatio="788"/>
  </bookViews>
  <sheets>
    <sheet name="W1-5" sheetId="35" r:id="rId1"/>
    <sheet name="W6-9" sheetId="37" r:id="rId2"/>
    <sheet name="WORKOUT BANK" sheetId="38" r:id="rId3"/>
  </sheets>
  <externalReferences>
    <externalReference r:id="rId4"/>
  </externalReferences>
  <definedNames>
    <definedName name="AprSun1" localSheetId="0">DATE('W1-5'!CalendarYear,4,1)-WEEKDAY(DATE('W1-5'!CalendarYear,4,1))+1</definedName>
    <definedName name="AprSun1" localSheetId="1">DATE('W6-9'!CalendarYear,4,1)-WEEKDAY(DATE('W6-9'!CalendarYear,4,1))+1</definedName>
    <definedName name="AprSun1" localSheetId="2">#N/A</definedName>
    <definedName name="AprSun1">DATE('W1-5'!CalendarYear,4,1)-WEEKDAY(DATE('W1-5'!CalendarYear,4,1))+1</definedName>
    <definedName name="AugSun1" localSheetId="0">DATE('W1-5'!CalendarYear,8,1)-WEEKDAY(DATE('W1-5'!CalendarYear,8,1))+1</definedName>
    <definedName name="AugSun1" localSheetId="1">DATE('W6-9'!CalendarYear,8,1)-WEEKDAY(DATE('W6-9'!CalendarYear,8,1))+1</definedName>
    <definedName name="AugSun1" localSheetId="2">#N/A</definedName>
    <definedName name="AugSun1">DATE('W1-5'!CalendarYear,8,1)-WEEKDAY(DATE('W1-5'!CalendarYear,8,1))+1</definedName>
    <definedName name="CalendarYear" localSheetId="0">'W1-5'!$J$1</definedName>
    <definedName name="CalendarYear" localSheetId="1">'W6-9'!$J$1</definedName>
    <definedName name="CalendarYear" localSheetId="2">#REF!</definedName>
    <definedName name="CalendarYear">#REF!</definedName>
    <definedName name="DecSun1" localSheetId="0">DATE('W1-5'!CalendarYear,12,1)-WEEKDAY(DATE('W1-5'!CalendarYear,12,1))+1</definedName>
    <definedName name="DecSun1" localSheetId="1">DATE('W6-9'!CalendarYear,12,1)-WEEKDAY(DATE('W6-9'!CalendarYear,12,1))+1</definedName>
    <definedName name="DecSun1" localSheetId="2">#N/A</definedName>
    <definedName name="DecSun1">DATE('W1-5'!CalendarYear,12,1)-WEEKDAY(DATE('W1-5'!CalendarYear,12,1))+1</definedName>
    <definedName name="FebSun1" localSheetId="0">DATE('W1-5'!CalendarYear,2,1)-WEEKDAY(DATE('W1-5'!CalendarYear,2,1))+1</definedName>
    <definedName name="FebSun1" localSheetId="1">DATE('W6-9'!CalendarYear,2,1)-WEEKDAY(DATE('W6-9'!CalendarYear,2,1))+1</definedName>
    <definedName name="FebSun1" localSheetId="2">#N/A</definedName>
    <definedName name="FebSun1">DATE('W1-5'!CalendarYear,2,1)-WEEKDAY(DATE('W1-5'!CalendarYear,2,1))+1</definedName>
    <definedName name="JanSun1" localSheetId="0">DATE('W1-5'!CalendarYear,1,1)-WEEKDAY(DATE('W1-5'!CalendarYear,1,1))+1</definedName>
    <definedName name="JanSun1" localSheetId="1">DATE('W6-9'!CalendarYear,1,1)-WEEKDAY(DATE('W6-9'!CalendarYear,1,1))+1</definedName>
    <definedName name="JanSun1" localSheetId="2">#N/A</definedName>
    <definedName name="JanSun1">DATE('W1-5'!CalendarYear,1,1)-WEEKDAY(DATE('W1-5'!CalendarYear,1,1))+1</definedName>
    <definedName name="JulSun1" localSheetId="0">DATE('W1-5'!CalendarYear,7,1)-WEEKDAY(DATE('W1-5'!CalendarYear,7,1))+1</definedName>
    <definedName name="JulSun1" localSheetId="1">DATE('W6-9'!CalendarYear,7,1)-WEEKDAY(DATE('W6-9'!CalendarYear,7,1))+1</definedName>
    <definedName name="JulSun1" localSheetId="2">#N/A</definedName>
    <definedName name="JulSun1">DATE('W1-5'!CalendarYear,7,1)-WEEKDAY(DATE('W1-5'!CalendarYear,7,1))+1</definedName>
    <definedName name="JunSun1" localSheetId="0">DATE('W1-5'!CalendarYear,6,1)-WEEKDAY(DATE('W1-5'!CalendarYear,6,1))+1</definedName>
    <definedName name="JunSun1" localSheetId="1">DATE('W6-9'!CalendarYear,6,1)-WEEKDAY(DATE('W6-9'!CalendarYear,6,1))+1</definedName>
    <definedName name="JunSun1" localSheetId="2">#N/A</definedName>
    <definedName name="JunSun1">DATE('W1-5'!CalendarYear,6,1)-WEEKDAY(DATE('W1-5'!CalendarYear,6,1))+1</definedName>
    <definedName name="MarSun1" localSheetId="0">DATE('W1-5'!CalendarYear,3,1)-WEEKDAY(DATE('W1-5'!CalendarYear,3,1))+1</definedName>
    <definedName name="MarSun1" localSheetId="1">DATE('W6-9'!CalendarYear,3,1)-WEEKDAY(DATE('W6-9'!CalendarYear,3,1))+1</definedName>
    <definedName name="MarSun1" localSheetId="2">#N/A</definedName>
    <definedName name="MarSun1">DATE('W1-5'!CalendarYear,3,1)-WEEKDAY(DATE('W1-5'!CalendarYear,3,1))+1</definedName>
    <definedName name="MaySun1" localSheetId="0">DATE('W1-5'!CalendarYear,5,1)-WEEKDAY(DATE('W1-5'!CalendarYear,5,1))+1</definedName>
    <definedName name="MaySun1" localSheetId="1">DATE('W6-9'!CalendarYear,5,1)-WEEKDAY(DATE('W6-9'!CalendarYear,5,1))+1</definedName>
    <definedName name="MaySun1" localSheetId="2">#N/A</definedName>
    <definedName name="MaySun1">DATE('W1-5'!CalendarYear,5,1)-WEEKDAY(DATE('W1-5'!CalendarYear,5,1))+1</definedName>
    <definedName name="NovSun1" localSheetId="0">DATE('W1-5'!CalendarYear,11,1)-WEEKDAY(DATE('W1-5'!CalendarYear,11,1))+1</definedName>
    <definedName name="NovSun1" localSheetId="1">DATE('W6-9'!CalendarYear,11,1)-WEEKDAY(DATE('W6-9'!CalendarYear,11,1))+1</definedName>
    <definedName name="NovSun1" localSheetId="2">#N/A</definedName>
    <definedName name="NovSun1">DATE('W1-5'!CalendarYear,11,1)-WEEKDAY(DATE('W1-5'!CalendarYear,11,1))+1</definedName>
    <definedName name="OctSun1" localSheetId="0">DATE('W1-5'!CalendarYear,10,1)-WEEKDAY(DATE('W1-5'!CalendarYear,10,1))+1</definedName>
    <definedName name="OctSun1" localSheetId="1">DATE('W6-9'!CalendarYear,10,1)-WEEKDAY(DATE('W6-9'!CalendarYear,10,1))+1</definedName>
    <definedName name="OctSun1" localSheetId="2">#N/A</definedName>
    <definedName name="OctSun1">DATE('W1-5'!CalendarYear,10,1)-WEEKDAY(DATE('W1-5'!CalendarYear,10,1))+1</definedName>
    <definedName name="_xlnm.Print_Area" localSheetId="0">'W1-5'!$A$1:$H$14</definedName>
    <definedName name="_xlnm.Print_Area" localSheetId="1">'W6-9'!$A$1:$H$14</definedName>
    <definedName name="SepSun1" localSheetId="0">DATE('W1-5'!CalendarYear,9,1)-WEEKDAY(DATE('W1-5'!CalendarYear,9,1))+1</definedName>
    <definedName name="SepSun1" localSheetId="1">DATE('W6-9'!CalendarYear,9,1)-WEEKDAY(DATE('W6-9'!CalendarYear,9,1))+1</definedName>
    <definedName name="SepSun1" localSheetId="2">#N/A</definedName>
    <definedName name="SepSun1">DATE('W1-5'!CalendarYear,9,1)-WEEKDAY(DATE('W1-5'!CalendarYear,9,1))+1</definedName>
    <definedName name="Year" localSheetId="2">#REF!</definedName>
    <definedName name="Year">#REF!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9" i="37" l="1"/>
  <c r="B7" i="37"/>
  <c r="B5" i="37"/>
  <c r="B3" i="37"/>
  <c r="B11" i="35"/>
  <c r="B9" i="35"/>
  <c r="B7" i="35"/>
  <c r="B5" i="35"/>
  <c r="B3" i="35"/>
</calcChain>
</file>

<file path=xl/sharedStrings.xml><?xml version="1.0" encoding="utf-8"?>
<sst xmlns="http://schemas.openxmlformats.org/spreadsheetml/2006/main" count="143" uniqueCount="73">
  <si>
    <t>Monday</t>
  </si>
  <si>
    <t>Tuesday</t>
  </si>
  <si>
    <t>Wednesday</t>
  </si>
  <si>
    <t>Thursday</t>
  </si>
  <si>
    <t>Friday</t>
  </si>
  <si>
    <t>Saturday</t>
  </si>
  <si>
    <t>Notes:</t>
  </si>
  <si>
    <t xml:space="preserve">RACE DAY! </t>
  </si>
  <si>
    <t>ENTER RACE DATE ==&gt;</t>
  </si>
  <si>
    <r>
      <t xml:space="preserve">mileage ~ </t>
    </r>
    <r>
      <rPr>
        <sz val="11"/>
        <color indexed="63"/>
        <rFont val="Arial"/>
        <family val="2"/>
      </rPr>
      <t>36</t>
    </r>
    <phoneticPr fontId="14" type="noConversion"/>
  </si>
  <si>
    <t>Off or Yoga or Cross Training</t>
  </si>
  <si>
    <t>Off or yoga or cross-training with stretching</t>
  </si>
  <si>
    <t>Sunday</t>
  </si>
  <si>
    <t>mileage ~ 34</t>
    <phoneticPr fontId="14" type="noConversion"/>
  </si>
  <si>
    <t>mileage ~ 30.5</t>
    <phoneticPr fontId="14" type="noConversion"/>
  </si>
  <si>
    <t xml:space="preserve">WORKOUT BANK: </t>
  </si>
  <si>
    <t>Every workout should begin with:</t>
  </si>
  <si>
    <t>10-20 minutes of easy jogging</t>
  </si>
  <si>
    <t>Active stretching</t>
  </si>
  <si>
    <t>Dynamic drills</t>
  </si>
  <si>
    <t>2 - 4 strides</t>
  </si>
  <si>
    <t>Every workout should end with:</t>
  </si>
  <si>
    <t>(optional) Abs/Planks/Fire hydrants</t>
  </si>
  <si>
    <t>Static stretch routine</t>
  </si>
  <si>
    <t xml:space="preserve">WORKOUTS: </t>
  </si>
  <si>
    <t xml:space="preserve">Week 1 </t>
  </si>
  <si>
    <t>Week 2</t>
  </si>
  <si>
    <t>12 x 60 seconds up tempo, 60 seconds easy recovery between each</t>
  </si>
  <si>
    <t>Week 3</t>
  </si>
  <si>
    <t>Week 4</t>
  </si>
  <si>
    <t>8 x 800m @ 5K pace; 400m easy jog recovery between each</t>
  </si>
  <si>
    <t>5 min @ HMP, 2 min easy jog, 6 x 30 sec @ 5K pace, 30 sec easy recovery; 5 min @ HMP, 2 min easy jog, 6 x 30 sec @ 5K pace, 30 sec easy recovery</t>
  </si>
  <si>
    <t>Week 5</t>
  </si>
  <si>
    <t>Hills; 4x 2min up, 4x 1min up, 4x 30sec up; faster as time gets shorter; easy jog down recovery; 2min @ 10K effort; 1 min @ 5K effort; 30 sec @ FAST!</t>
  </si>
  <si>
    <t>Week 6</t>
  </si>
  <si>
    <t>Week 7</t>
  </si>
  <si>
    <t>12 x 60 seconds up tempo, 30 seconds easy recovery between each</t>
  </si>
  <si>
    <t>Week 8</t>
  </si>
  <si>
    <t>Week 9</t>
  </si>
  <si>
    <t>refer to calendar</t>
  </si>
  <si>
    <t>Week 1</t>
  </si>
  <si>
    <t>HEARTBREAKER TUESDAY WORKOUT OF THE WEEK or DEERFOOT</t>
  </si>
  <si>
    <t>3 mile tempo run on the track; 3 min break; 6 x 200 @ alternate 5K pace, mile pace, 200m jog recovery between each</t>
  </si>
  <si>
    <t>8 x 2 minutes on (10k effort), 1 min off; Cool down remainder of distance; 6 x strides</t>
  </si>
  <si>
    <t>3x broken 1600 continuous (400 at mile pace, 800 at 10k pace, 400 at mile rest), easy 1 lap jog recovery</t>
  </si>
  <si>
    <t>HEARTBREAKER THURSDAY WORKOUT OF THE WEEK</t>
  </si>
  <si>
    <t>8 miles EASY</t>
  </si>
  <si>
    <t>6 miles EASY</t>
  </si>
  <si>
    <t>EASY means EASY! Make sure that you can recover at the pace you're running "EASY". There is lots of hard work in this program so make those easy days easy. There is a large range of miles so that you choose what is right for how you feel. Don't increase miles by more than 20% per week from one week to the next. Refer to WORKOUT BANK tab for workouts and pre/post workout assignment.</t>
  </si>
  <si>
    <t>mileage ~23 + 3.1</t>
  </si>
  <si>
    <r>
      <t xml:space="preserve">HEARTBREAKER | </t>
    </r>
    <r>
      <rPr>
        <sz val="28"/>
        <rFont val="Century Gothic"/>
        <scheme val="minor"/>
      </rPr>
      <t>BEGINNER 5K PLAN</t>
    </r>
  </si>
  <si>
    <t>OFF</t>
  </si>
  <si>
    <t>EASY 2 - 4 miles, HEARTBREAKER ab video or KILLER 3s</t>
  </si>
  <si>
    <t>4 miles EASY</t>
  </si>
  <si>
    <r>
      <t xml:space="preserve">MON or TUES: Heartbreaker Workout of the week </t>
    </r>
    <r>
      <rPr>
        <b/>
        <sz val="10"/>
        <rFont val="Century Gothic"/>
      </rPr>
      <t>or</t>
    </r>
    <r>
      <rPr>
        <sz val="10"/>
        <rFont val="Century Gothic"/>
      </rPr>
      <t xml:space="preserve"> Killer 3s </t>
    </r>
    <r>
      <rPr>
        <b/>
        <sz val="10"/>
        <rFont val="Century Gothic"/>
      </rPr>
      <t>or</t>
    </r>
    <r>
      <rPr>
        <sz val="10"/>
        <rFont val="Century Gothic"/>
      </rPr>
      <t xml:space="preserve"> 3-6 miles easy + Heartbreaker Ab Video</t>
    </r>
  </si>
  <si>
    <t>OFF or Easy 2 -4 miles</t>
  </si>
  <si>
    <t>EASY 2 - 4 miles, HEARTBREAKER ab video or KILLER 3s or OFF</t>
  </si>
  <si>
    <t>7 miles TOTAL: 3 miles easy warm up, 20 min strong, cool down remainder of run</t>
  </si>
  <si>
    <t>6 miles easy</t>
  </si>
  <si>
    <t xml:space="preserve"> 8 miles EASY</t>
  </si>
  <si>
    <t>EASY 2 - 4 miles,  HEARTBREAKER ab video or KILLER 3s</t>
  </si>
  <si>
    <t>1-2 mile warm up; warm up drills, 4 strides, 1.5 miles @ 5K pace, recover 3 minutes, cool down 1-2 miles</t>
  </si>
  <si>
    <t>EASY 2 - 3 miles or OFF</t>
  </si>
  <si>
    <t>10 MIN EASY RUN; HEARTBREAKER DYNAMIC WARM UP, 4 strides, rest</t>
  </si>
  <si>
    <t>6x Long Hills (2-3min effort up hill or ~400m), easy jog down; 10K pace effort</t>
  </si>
  <si>
    <t>6 x 800m @ 5K pace; 400m easy jog recovery between each</t>
  </si>
  <si>
    <t>10x400 @ 5k pace (2 min rest between)</t>
  </si>
  <si>
    <t>Hills: 2x 2min up, 4x 1min up, 4x 30sec up; faster as time gets shorter; easy jog down recovery; 2min @ 10K effort; 1 min @ 5K effort; 30 sec @ FAST!</t>
  </si>
  <si>
    <t>24 x 200 in sets of 4 (10K pace, 5K, 5K, mile), rest 1 minute between each one</t>
  </si>
  <si>
    <t>24 x 200 in sets of 4 (10K pace, 5K, 5K, mile), rest 45 seconds between each one</t>
  </si>
  <si>
    <t>2 mile w/u; 8 x 200 (5k pace for 1, 3, 5, 7; mile pace for 2, 4, 6, 8) 200 easy jog, easy 2 mlie c/d - Focus on relaxing in your 5K pace</t>
  </si>
  <si>
    <t xml:space="preserve">1600 @ tempo pace, 4min rest, 1200 @ 10K pace 3min rest, 800 @ 5K, 2min rest, 400 mile, 1min rest, 200 hard </t>
  </si>
  <si>
    <t>8x400 @ 5k pace (1 min rest between); 3-4 minute rest after 400s; 4 strong strides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</si>
</sst>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d"/>
  </numFmts>
  <fonts count="30" x14ac:knownFonts="1">
    <font>
      <sz val="11"/>
      <name val="Century Gothic"/>
      <family val="2"/>
      <scheme val="minor"/>
    </font>
    <font>
      <b/>
      <sz val="11"/>
      <color theme="0"/>
      <name val="Century Gothic"/>
      <family val="2"/>
      <scheme val="minor"/>
    </font>
    <font>
      <sz val="11"/>
      <name val="Arial"/>
      <family val="2"/>
    </font>
    <font>
      <sz val="11"/>
      <name val="Century Gothic"/>
      <family val="2"/>
    </font>
    <font>
      <sz val="11"/>
      <color theme="1" tint="0.249977111117893"/>
      <name val="Arial"/>
      <family val="2"/>
    </font>
    <font>
      <sz val="11"/>
      <color theme="1" tint="0.249977111117893"/>
      <name val="Century Gothic"/>
      <family val="2"/>
      <scheme val="minor"/>
    </font>
    <font>
      <b/>
      <sz val="28"/>
      <color theme="1" tint="0.34998626667073579"/>
      <name val="Century Gothic"/>
      <family val="2"/>
      <scheme val="minor"/>
    </font>
    <font>
      <b/>
      <sz val="14"/>
      <color theme="0"/>
      <name val="Century Gothic"/>
      <family val="2"/>
      <scheme val="minor"/>
    </font>
    <font>
      <sz val="14"/>
      <color theme="1" tint="0.34998626667073579"/>
      <name val="Century Gothic"/>
      <family val="2"/>
      <scheme val="minor"/>
    </font>
    <font>
      <sz val="10"/>
      <color theme="1" tint="0.249977111117893"/>
      <name val="Century Gothic"/>
      <family val="2"/>
      <scheme val="minor"/>
    </font>
    <font>
      <u/>
      <sz val="11"/>
      <color theme="10"/>
      <name val="Century Gothic"/>
      <family val="2"/>
      <scheme val="minor"/>
    </font>
    <font>
      <u/>
      <sz val="11"/>
      <color theme="11"/>
      <name val="Century Gothic"/>
      <family val="2"/>
      <scheme val="minor"/>
    </font>
    <font>
      <b/>
      <sz val="28"/>
      <name val="Arial Black"/>
    </font>
    <font>
      <b/>
      <sz val="28"/>
      <name val="Century Gothic"/>
      <family val="2"/>
      <scheme val="minor"/>
    </font>
    <font>
      <sz val="8"/>
      <name val="Century Gothic"/>
      <family val="2"/>
      <scheme val="minor"/>
    </font>
    <font>
      <sz val="9"/>
      <color rgb="FFFFFFFF"/>
      <name val="Century Gothic"/>
      <scheme val="minor"/>
    </font>
    <font>
      <sz val="9"/>
      <color indexed="9"/>
      <name val="Arial Black"/>
    </font>
    <font>
      <b/>
      <sz val="11"/>
      <color theme="1" tint="0.249977111117893"/>
      <name val="Century Gothic"/>
      <scheme val="minor"/>
    </font>
    <font>
      <b/>
      <sz val="11"/>
      <name val="Arial"/>
    </font>
    <font>
      <sz val="11"/>
      <color indexed="63"/>
      <name val="Arial"/>
      <family val="2"/>
    </font>
    <font>
      <b/>
      <sz val="11"/>
      <name val="Century Gothic"/>
    </font>
    <font>
      <sz val="10"/>
      <name val="Century Gothic"/>
    </font>
    <font>
      <sz val="14"/>
      <name val="Century Gothic"/>
      <family val="2"/>
    </font>
    <font>
      <sz val="10"/>
      <name val="Arial"/>
    </font>
    <font>
      <sz val="7"/>
      <name val="Century Gothic"/>
    </font>
    <font>
      <sz val="8"/>
      <name val="Century Gothic"/>
      <family val="2"/>
    </font>
    <font>
      <b/>
      <sz val="10"/>
      <name val="Century Gothic"/>
    </font>
    <font>
      <b/>
      <i/>
      <sz val="11"/>
      <name val="Century Gothic"/>
    </font>
    <font>
      <sz val="28"/>
      <name val="Century Gothic"/>
      <scheme val="minor"/>
    </font>
    <font>
      <b/>
      <sz val="11"/>
      <name val="Century Gothic"/>
      <scheme val="minor"/>
    </font>
  </fonts>
  <fills count="8">
    <fill>
      <patternFill patternType="none"/>
    </fill>
    <fill>
      <patternFill patternType="gray125"/>
    </fill>
    <fill>
      <patternFill patternType="solid">
        <fgColor indexed="9"/>
        <bgColor indexed="64"/>
      </patternFill>
    </fill>
    <fill>
      <patternFill patternType="solid">
        <fgColor theme="4"/>
      </patternFill>
    </fill>
    <fill>
      <patternFill patternType="solid">
        <fgColor theme="4" tint="0.59999389629810485"/>
        <bgColor indexed="65"/>
      </patternFill>
    </fill>
    <fill>
      <patternFill patternType="solid">
        <fgColor theme="8"/>
      </patternFill>
    </fill>
    <fill>
      <patternFill patternType="solid">
        <fgColor theme="1"/>
        <bgColor indexed="64"/>
      </patternFill>
    </fill>
    <fill>
      <patternFill patternType="solid">
        <fgColor rgb="FFFF0000"/>
        <bgColor rgb="FF000000"/>
      </patternFill>
    </fill>
  </fills>
  <borders count="16">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n">
        <color theme="4" tint="0.39994506668294322"/>
      </left>
      <right/>
      <top style="thin">
        <color theme="4" tint="0.39994506668294322"/>
      </top>
      <bottom style="thin">
        <color theme="4" tint="0.39994506668294322"/>
      </bottom>
      <diagonal/>
    </border>
    <border>
      <left style="thin">
        <color auto="1"/>
      </left>
      <right style="thin">
        <color auto="1"/>
      </right>
      <top style="thin">
        <color auto="1"/>
      </top>
      <bottom style="thin">
        <color auto="1"/>
      </bottom>
      <diagonal/>
    </border>
    <border>
      <left style="thin">
        <color theme="4" tint="0.39994506668294322"/>
      </left>
      <right style="thin">
        <color theme="4" tint="0.39994506668294322"/>
      </right>
      <top style="thin">
        <color theme="4" tint="0.39994506668294322"/>
      </top>
      <bottom style="thin">
        <color auto="1"/>
      </bottom>
      <diagonal/>
    </border>
    <border>
      <left style="thin">
        <color theme="4" tint="0.39994506668294322"/>
      </left>
      <right style="thin">
        <color theme="4" tint="0.39994506668294322"/>
      </right>
      <top style="thin">
        <color theme="4" tint="0.39994506668294322"/>
      </top>
      <bottom/>
      <diagonal/>
    </border>
    <border>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bottom style="thin">
        <color indexed="22"/>
      </bottom>
      <diagonal/>
    </border>
    <border>
      <left style="thin">
        <color indexed="41"/>
      </left>
      <right/>
      <top style="thin">
        <color indexed="41"/>
      </top>
      <bottom style="thin">
        <color auto="1"/>
      </bottom>
      <diagonal/>
    </border>
    <border>
      <left/>
      <right/>
      <top style="thin">
        <color indexed="41"/>
      </top>
      <bottom style="thin">
        <color auto="1"/>
      </bottom>
      <diagonal/>
    </border>
    <border>
      <left/>
      <right style="thin">
        <color indexed="41"/>
      </right>
      <top style="thin">
        <color indexed="4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1">
    <xf numFmtId="0" fontId="0" fillId="0" borderId="0"/>
    <xf numFmtId="0" fontId="6" fillId="0" borderId="0" applyNumberFormat="0" applyFill="0" applyAlignment="0" applyProtection="0"/>
    <xf numFmtId="0" fontId="1" fillId="3" borderId="1" applyNumberFormat="0" applyAlignment="0" applyProtection="0"/>
    <xf numFmtId="0" fontId="8" fillId="4" borderId="0" applyNumberFormat="0" applyBorder="0" applyAlignment="0" applyProtection="0"/>
    <xf numFmtId="0" fontId="7" fillId="5" borderId="2" applyNumberFormat="0" applyProtection="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64">
    <xf numFmtId="0" fontId="0" fillId="0" borderId="0" xfId="0"/>
    <xf numFmtId="0" fontId="2" fillId="2" borderId="0" xfId="0" applyFont="1" applyFill="1"/>
    <xf numFmtId="0" fontId="3" fillId="2" borderId="0" xfId="0" applyFont="1" applyFill="1"/>
    <xf numFmtId="0" fontId="3" fillId="0" borderId="0" xfId="0" applyFont="1"/>
    <xf numFmtId="165" fontId="5" fillId="0" borderId="1" xfId="0" applyNumberFormat="1" applyFont="1" applyFill="1" applyBorder="1" applyAlignment="1">
      <alignment horizontal="left" vertical="center" wrapText="1" indent="1"/>
    </xf>
    <xf numFmtId="165" fontId="5" fillId="2" borderId="1" xfId="0" applyNumberFormat="1" applyFont="1" applyFill="1" applyBorder="1" applyAlignment="1">
      <alignment horizontal="left" vertical="center" wrapText="1" indent="1"/>
    </xf>
    <xf numFmtId="0" fontId="2" fillId="0" borderId="0" xfId="0" applyFont="1"/>
    <xf numFmtId="165" fontId="5" fillId="0" borderId="0" xfId="0" applyNumberFormat="1" applyFont="1" applyFill="1" applyBorder="1" applyAlignment="1">
      <alignment horizontal="left" vertical="center" wrapText="1" indent="1"/>
    </xf>
    <xf numFmtId="0" fontId="8" fillId="0" borderId="0" xfId="3" applyFill="1" applyBorder="1" applyAlignment="1">
      <alignment horizontal="right" vertical="center" wrapText="1"/>
    </xf>
    <xf numFmtId="0" fontId="8" fillId="0" borderId="0" xfId="3" applyFill="1" applyBorder="1" applyAlignment="1">
      <alignment vertical="center"/>
    </xf>
    <xf numFmtId="0" fontId="2" fillId="0" borderId="0" xfId="0" applyFont="1" applyFill="1" applyBorder="1"/>
    <xf numFmtId="0" fontId="3" fillId="0" borderId="0" xfId="0" applyFont="1" applyFill="1" applyBorder="1"/>
    <xf numFmtId="0" fontId="1" fillId="6" borderId="1" xfId="2" applyFill="1" applyAlignment="1">
      <alignment horizontal="center" vertical="center"/>
    </xf>
    <xf numFmtId="0" fontId="8" fillId="0" borderId="4" xfId="3" applyFill="1" applyBorder="1" applyAlignment="1">
      <alignment horizontal="left" vertical="center" wrapText="1" indent="1"/>
    </xf>
    <xf numFmtId="0" fontId="9" fillId="0" borderId="4" xfId="0" applyFont="1" applyFill="1" applyBorder="1" applyAlignment="1">
      <alignment horizontal="left" vertical="center" wrapText="1" indent="1"/>
    </xf>
    <xf numFmtId="0" fontId="9" fillId="2" borderId="4" xfId="0" applyFont="1" applyFill="1" applyBorder="1" applyAlignment="1">
      <alignment horizontal="left" vertical="center" wrapText="1" indent="1"/>
    </xf>
    <xf numFmtId="0" fontId="9" fillId="0" borderId="5" xfId="0" applyFont="1" applyFill="1" applyBorder="1" applyAlignment="1">
      <alignment horizontal="left" vertical="center" wrapText="1" indent="1"/>
    </xf>
    <xf numFmtId="165" fontId="5" fillId="0" borderId="3" xfId="0" applyNumberFormat="1" applyFont="1" applyFill="1" applyBorder="1" applyAlignment="1">
      <alignment horizontal="left" vertical="center" wrapText="1" indent="1"/>
    </xf>
    <xf numFmtId="0" fontId="1" fillId="6" borderId="6" xfId="2" applyFill="1" applyBorder="1" applyAlignment="1">
      <alignment horizontal="center" vertical="center"/>
    </xf>
    <xf numFmtId="165" fontId="4" fillId="0" borderId="0" xfId="0" applyNumberFormat="1" applyFont="1" applyBorder="1" applyAlignment="1">
      <alignment horizontal="left" vertical="center" indent="1"/>
    </xf>
    <xf numFmtId="165" fontId="5" fillId="2" borderId="3" xfId="0" applyNumberFormat="1" applyFont="1" applyFill="1" applyBorder="1" applyAlignment="1">
      <alignment horizontal="left" vertical="center" wrapText="1" indent="1"/>
    </xf>
    <xf numFmtId="165" fontId="15" fillId="7" borderId="0" xfId="0" applyNumberFormat="1" applyFont="1" applyFill="1" applyAlignment="1">
      <alignment horizontal="left" vertical="center" wrapText="1" indent="1"/>
    </xf>
    <xf numFmtId="14" fontId="16" fillId="7" borderId="0" xfId="0" applyNumberFormat="1" applyFont="1" applyFill="1" applyAlignment="1">
      <alignment horizontal="left" vertical="center" wrapText="1" indent="1"/>
    </xf>
    <xf numFmtId="165" fontId="17" fillId="0" borderId="1" xfId="0" applyNumberFormat="1" applyFont="1" applyFill="1" applyBorder="1" applyAlignment="1">
      <alignment horizontal="left" vertical="center" wrapText="1"/>
    </xf>
    <xf numFmtId="14" fontId="18" fillId="0" borderId="0" xfId="0" applyNumberFormat="1" applyFont="1" applyAlignment="1">
      <alignment horizontal="left"/>
    </xf>
    <xf numFmtId="0" fontId="21" fillId="2" borderId="4" xfId="0" applyFont="1" applyFill="1" applyBorder="1" applyAlignment="1">
      <alignment horizontal="left" vertical="center" wrapText="1" indent="1"/>
    </xf>
    <xf numFmtId="0" fontId="21" fillId="0" borderId="4" xfId="3" applyFont="1" applyFill="1" applyBorder="1" applyAlignment="1">
      <alignment horizontal="left" vertical="center" wrapText="1" indent="1"/>
    </xf>
    <xf numFmtId="14" fontId="20" fillId="0" borderId="1" xfId="0" applyNumberFormat="1" applyFont="1" applyFill="1" applyBorder="1" applyAlignment="1">
      <alignment horizontal="left" vertical="center" wrapText="1"/>
    </xf>
    <xf numFmtId="165" fontId="20" fillId="0" borderId="1" xfId="0" applyNumberFormat="1" applyFont="1" applyFill="1" applyBorder="1" applyAlignment="1">
      <alignment vertical="center" wrapText="1"/>
    </xf>
    <xf numFmtId="165" fontId="3" fillId="0" borderId="1" xfId="0" applyNumberFormat="1" applyFont="1" applyFill="1" applyBorder="1" applyAlignment="1">
      <alignment horizontal="left" vertical="center" wrapText="1" indent="1"/>
    </xf>
    <xf numFmtId="165" fontId="3" fillId="0" borderId="3" xfId="0" applyNumberFormat="1" applyFont="1" applyFill="1" applyBorder="1" applyAlignment="1">
      <alignment horizontal="left" vertical="center" wrapText="1" indent="1"/>
    </xf>
    <xf numFmtId="165" fontId="3" fillId="0" borderId="0" xfId="0" applyNumberFormat="1" applyFont="1" applyFill="1" applyBorder="1" applyAlignment="1">
      <alignment horizontal="left" vertical="center" wrapText="1" indent="1"/>
    </xf>
    <xf numFmtId="165" fontId="2" fillId="0" borderId="0" xfId="0" applyNumberFormat="1" applyFont="1" applyBorder="1" applyAlignment="1">
      <alignment horizontal="left" vertical="center" indent="1"/>
    </xf>
    <xf numFmtId="14" fontId="20" fillId="2" borderId="1" xfId="0" applyNumberFormat="1" applyFont="1" applyFill="1" applyBorder="1" applyAlignment="1">
      <alignment horizontal="left" vertical="center" wrapText="1"/>
    </xf>
    <xf numFmtId="165" fontId="20" fillId="2" borderId="1" xfId="0" applyNumberFormat="1" applyFont="1" applyFill="1" applyBorder="1" applyAlignment="1">
      <alignment vertical="center" wrapText="1"/>
    </xf>
    <xf numFmtId="165" fontId="3" fillId="2" borderId="1" xfId="0" applyNumberFormat="1" applyFont="1" applyFill="1" applyBorder="1" applyAlignment="1">
      <alignment horizontal="left" vertical="center" wrapText="1" indent="1"/>
    </xf>
    <xf numFmtId="165" fontId="3" fillId="2" borderId="3" xfId="0" applyNumberFormat="1" applyFont="1" applyFill="1" applyBorder="1" applyAlignment="1">
      <alignment horizontal="left" vertical="center" wrapText="1" indent="1"/>
    </xf>
    <xf numFmtId="165" fontId="22" fillId="0" borderId="0" xfId="3" applyNumberFormat="1" applyFont="1" applyFill="1" applyBorder="1" applyAlignment="1">
      <alignment horizontal="left" vertical="center" wrapText="1" indent="1"/>
    </xf>
    <xf numFmtId="165" fontId="23" fillId="0" borderId="0" xfId="3" applyNumberFormat="1" applyFont="1" applyFill="1" applyBorder="1" applyAlignment="1">
      <alignment horizontal="left" vertical="center" wrapText="1" indent="1"/>
    </xf>
    <xf numFmtId="0" fontId="25" fillId="2" borderId="4" xfId="0" applyFont="1" applyFill="1" applyBorder="1" applyAlignment="1">
      <alignment horizontal="left" vertical="center" wrapText="1" indent="1"/>
    </xf>
    <xf numFmtId="165" fontId="20" fillId="2" borderId="1" xfId="0" applyNumberFormat="1" applyFont="1" applyFill="1" applyBorder="1" applyAlignment="1">
      <alignment horizontal="left" vertical="center" wrapText="1"/>
    </xf>
    <xf numFmtId="165" fontId="23" fillId="0" borderId="0" xfId="0" applyNumberFormat="1" applyFont="1" applyAlignment="1">
      <alignment horizontal="left" vertical="center" wrapText="1" indent="1"/>
    </xf>
    <xf numFmtId="0" fontId="24" fillId="0" borderId="4" xfId="3" applyFont="1" applyFill="1" applyBorder="1" applyAlignment="1">
      <alignment horizontal="left" vertical="center" wrapText="1" indent="1"/>
    </xf>
    <xf numFmtId="0" fontId="26" fillId="0" borderId="4" xfId="3" applyFont="1" applyFill="1" applyBorder="1" applyAlignment="1">
      <alignment horizontal="center" vertical="center" wrapText="1"/>
    </xf>
    <xf numFmtId="165" fontId="27" fillId="2" borderId="1" xfId="0" applyNumberFormat="1" applyFont="1" applyFill="1" applyBorder="1" applyAlignment="1">
      <alignment horizontal="left" vertical="center" wrapText="1" indent="1"/>
    </xf>
    <xf numFmtId="164" fontId="12" fillId="2" borderId="7" xfId="1" applyNumberFormat="1" applyFont="1" applyFill="1" applyBorder="1" applyAlignment="1">
      <alignment horizontal="center" vertical="center"/>
    </xf>
    <xf numFmtId="164" fontId="13" fillId="2" borderId="7" xfId="1" applyNumberFormat="1" applyFont="1" applyFill="1" applyBorder="1" applyAlignment="1">
      <alignment horizontal="center" vertical="center"/>
    </xf>
    <xf numFmtId="165" fontId="1" fillId="6" borderId="8" xfId="2" applyNumberFormat="1" applyFill="1" applyBorder="1" applyAlignment="1">
      <alignment horizontal="left" vertical="center" wrapText="1"/>
    </xf>
    <xf numFmtId="165" fontId="1" fillId="6" borderId="9" xfId="2" applyNumberFormat="1" applyFill="1" applyBorder="1" applyAlignment="1">
      <alignment horizontal="left" vertical="center" wrapText="1"/>
    </xf>
    <xf numFmtId="165" fontId="1" fillId="6" borderId="7" xfId="2" applyNumberFormat="1" applyFill="1" applyBorder="1" applyAlignment="1">
      <alignment horizontal="left" vertical="center" wrapText="1"/>
    </xf>
    <xf numFmtId="165" fontId="1" fillId="6" borderId="10" xfId="2" applyNumberFormat="1" applyFill="1" applyBorder="1" applyAlignment="1">
      <alignment horizontal="left"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0" borderId="13" xfId="0" applyFont="1" applyBorder="1" applyAlignment="1">
      <alignment vertical="center" wrapText="1"/>
    </xf>
    <xf numFmtId="0" fontId="29" fillId="0" borderId="0" xfId="0" applyFont="1"/>
    <xf numFmtId="0" fontId="29" fillId="0" borderId="0" xfId="0" applyFont="1" applyAlignment="1">
      <alignment wrapText="1"/>
    </xf>
    <xf numFmtId="0" fontId="0" fillId="0" borderId="0" xfId="0" applyFont="1"/>
    <xf numFmtId="0" fontId="21" fillId="0"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cellXfs>
  <cellStyles count="81">
    <cellStyle name="40% - Accent1" xfId="3" builtinId="31" customBuiltin="1"/>
    <cellStyle name="Accent1" xfId="2" builtinId="29" customBuiltin="1"/>
    <cellStyle name="Accent5" xfId="4" builtinId="45" customBuilti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eading 1" xfId="1" builtinId="16" customBuilti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330200</xdr:colOff>
      <xdr:row>12</xdr:row>
      <xdr:rowOff>38100</xdr:rowOff>
    </xdr:from>
    <xdr:to>
      <xdr:col>1</xdr:col>
      <xdr:colOff>1155700</xdr:colOff>
      <xdr:row>13</xdr:row>
      <xdr:rowOff>685800</xdr:rowOff>
    </xdr:to>
    <xdr:pic>
      <xdr:nvPicPr>
        <xdr:cNvPr id="2" name="Picture 1" descr="1-HHRC-Proper-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100" y="5626100"/>
          <a:ext cx="825500" cy="82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12</xdr:row>
      <xdr:rowOff>63500</xdr:rowOff>
    </xdr:from>
    <xdr:to>
      <xdr:col>1</xdr:col>
      <xdr:colOff>1130300</xdr:colOff>
      <xdr:row>13</xdr:row>
      <xdr:rowOff>711200</xdr:rowOff>
    </xdr:to>
    <xdr:pic>
      <xdr:nvPicPr>
        <xdr:cNvPr id="2" name="Picture 1" descr="1-HHRC-Proper-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0700" y="5651500"/>
          <a:ext cx="825500" cy="825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Documents/SEAC/Coaching/1%20Training%20Programs/1%20Half%20Marathon%20Programs/INT%20HALF%20Heartbreaker%20DF1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1-5"/>
      <sheetName val="W6-10"/>
      <sheetName val="WORKOUT BANK"/>
    </sheetNames>
    <sheetDataSet>
      <sheetData sheetId="0" refreshError="1"/>
      <sheetData sheetId="1" refreshError="1"/>
      <sheetData sheetId="2"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Apothecary">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4"/>
  <sheetViews>
    <sheetView showGridLines="0" tabSelected="1" workbookViewId="0">
      <selection activeCell="B1" sqref="B1:H1"/>
    </sheetView>
  </sheetViews>
  <sheetFormatPr baseColWidth="10" defaultColWidth="8.7109375" defaultRowHeight="13" x14ac:dyDescent="0"/>
  <cols>
    <col min="1" max="1" width="2.42578125" style="1" customWidth="1"/>
    <col min="2" max="7" width="17.5703125" style="6" customWidth="1"/>
    <col min="8" max="8" width="18.5703125" style="6" customWidth="1"/>
    <col min="9" max="9" width="15.28515625" style="6" customWidth="1"/>
    <col min="10" max="10" width="16.7109375" style="6" customWidth="1"/>
    <col min="11" max="16384" width="8.7109375" style="6"/>
  </cols>
  <sheetData>
    <row r="1" spans="1:11" s="1" customFormat="1" ht="59.25" customHeight="1">
      <c r="B1" s="45" t="s">
        <v>50</v>
      </c>
      <c r="C1" s="46"/>
      <c r="D1" s="46"/>
      <c r="E1" s="46"/>
      <c r="F1" s="46"/>
      <c r="G1" s="46"/>
      <c r="H1" s="46"/>
      <c r="I1" s="8"/>
      <c r="J1" s="9"/>
      <c r="K1" s="10"/>
    </row>
    <row r="2" spans="1:11" s="3" customFormat="1" ht="21.75" customHeight="1">
      <c r="A2" s="2"/>
      <c r="B2" s="12" t="s">
        <v>0</v>
      </c>
      <c r="C2" s="12" t="s">
        <v>1</v>
      </c>
      <c r="D2" s="12" t="s">
        <v>2</v>
      </c>
      <c r="E2" s="12" t="s">
        <v>3</v>
      </c>
      <c r="F2" s="12" t="s">
        <v>4</v>
      </c>
      <c r="G2" s="18" t="s">
        <v>5</v>
      </c>
      <c r="H2" s="18" t="s">
        <v>12</v>
      </c>
      <c r="I2" s="11"/>
      <c r="J2" s="11"/>
      <c r="K2" s="11"/>
    </row>
    <row r="3" spans="1:11" ht="14" customHeight="1">
      <c r="B3" s="27">
        <f>B5-7</f>
        <v>42975</v>
      </c>
      <c r="C3" s="28" t="s">
        <v>40</v>
      </c>
      <c r="D3" s="29"/>
      <c r="E3" s="29"/>
      <c r="F3" s="30"/>
      <c r="G3" s="31"/>
      <c r="H3" s="32"/>
    </row>
    <row r="4" spans="1:11" ht="58" customHeight="1">
      <c r="B4" s="57" t="s">
        <v>52</v>
      </c>
      <c r="C4" s="58" t="s">
        <v>51</v>
      </c>
      <c r="D4" s="57" t="s">
        <v>55</v>
      </c>
      <c r="E4" s="58" t="s">
        <v>51</v>
      </c>
      <c r="F4" s="57" t="s">
        <v>52</v>
      </c>
      <c r="G4" s="26" t="s">
        <v>53</v>
      </c>
      <c r="H4" s="26" t="s">
        <v>10</v>
      </c>
    </row>
    <row r="5" spans="1:11" ht="14" customHeight="1">
      <c r="B5" s="27">
        <f>B7-7</f>
        <v>42982</v>
      </c>
      <c r="C5" s="28" t="s">
        <v>26</v>
      </c>
      <c r="D5" s="29"/>
      <c r="E5" s="29"/>
      <c r="F5" s="30"/>
      <c r="G5" s="37"/>
      <c r="H5" s="38"/>
    </row>
    <row r="6" spans="1:11" ht="58" customHeight="1">
      <c r="B6" s="62" t="s">
        <v>54</v>
      </c>
      <c r="C6" s="63"/>
      <c r="D6" s="57" t="s">
        <v>55</v>
      </c>
      <c r="E6" s="58" t="s">
        <v>45</v>
      </c>
      <c r="F6" s="57" t="s">
        <v>56</v>
      </c>
      <c r="G6" s="26" t="s">
        <v>47</v>
      </c>
      <c r="H6" s="26" t="s">
        <v>10</v>
      </c>
    </row>
    <row r="7" spans="1:11" ht="14" customHeight="1">
      <c r="B7" s="27">
        <f>B9-7</f>
        <v>42989</v>
      </c>
      <c r="C7" s="28" t="s">
        <v>28</v>
      </c>
      <c r="D7" s="29"/>
      <c r="E7" s="29"/>
      <c r="F7" s="30"/>
      <c r="G7" s="37"/>
      <c r="H7" s="38"/>
    </row>
    <row r="8" spans="1:11" ht="58" customHeight="1">
      <c r="B8" s="62" t="s">
        <v>54</v>
      </c>
      <c r="C8" s="63"/>
      <c r="D8" s="57" t="s">
        <v>55</v>
      </c>
      <c r="E8" s="58" t="s">
        <v>45</v>
      </c>
      <c r="F8" s="57" t="s">
        <v>56</v>
      </c>
      <c r="G8" s="26" t="s">
        <v>47</v>
      </c>
      <c r="H8" s="26" t="s">
        <v>10</v>
      </c>
    </row>
    <row r="9" spans="1:11" ht="14" customHeight="1">
      <c r="B9" s="33">
        <f>B11-7</f>
        <v>42996</v>
      </c>
      <c r="C9" s="40" t="s">
        <v>29</v>
      </c>
      <c r="D9" s="35"/>
      <c r="E9" s="35"/>
      <c r="F9" s="36"/>
      <c r="G9" s="37"/>
      <c r="H9" s="41"/>
    </row>
    <row r="10" spans="1:11" ht="58" customHeight="1">
      <c r="B10" s="62" t="s">
        <v>54</v>
      </c>
      <c r="C10" s="63"/>
      <c r="D10" s="57" t="s">
        <v>55</v>
      </c>
      <c r="E10" s="58" t="s">
        <v>45</v>
      </c>
      <c r="F10" s="57" t="s">
        <v>56</v>
      </c>
      <c r="G10" s="42" t="s">
        <v>57</v>
      </c>
      <c r="H10" s="26" t="s">
        <v>10</v>
      </c>
    </row>
    <row r="11" spans="1:11" ht="14" customHeight="1">
      <c r="B11" s="33">
        <f>('W6-9'!B3)-7</f>
        <v>43003</v>
      </c>
      <c r="C11" s="34" t="s">
        <v>32</v>
      </c>
      <c r="D11" s="35"/>
      <c r="E11" s="35"/>
      <c r="F11" s="36"/>
      <c r="G11" s="37"/>
      <c r="H11" s="41"/>
    </row>
    <row r="12" spans="1:11" ht="58" customHeight="1">
      <c r="B12" s="62" t="s">
        <v>54</v>
      </c>
      <c r="C12" s="63"/>
      <c r="D12" s="57" t="s">
        <v>55</v>
      </c>
      <c r="E12" s="58" t="s">
        <v>45</v>
      </c>
      <c r="F12" s="57" t="s">
        <v>56</v>
      </c>
      <c r="G12" s="26" t="s">
        <v>58</v>
      </c>
      <c r="H12" s="26" t="s">
        <v>10</v>
      </c>
    </row>
    <row r="13" spans="1:11" ht="14" customHeight="1">
      <c r="B13" s="5"/>
      <c r="C13" s="47" t="s">
        <v>6</v>
      </c>
      <c r="D13" s="48"/>
      <c r="E13" s="48"/>
      <c r="F13" s="48"/>
      <c r="G13" s="49"/>
      <c r="H13" s="50"/>
    </row>
    <row r="14" spans="1:11" ht="58" customHeight="1">
      <c r="B14" s="16"/>
      <c r="C14" s="59" t="s">
        <v>48</v>
      </c>
      <c r="D14" s="60"/>
      <c r="E14" s="60"/>
      <c r="F14" s="60"/>
      <c r="G14" s="60"/>
      <c r="H14" s="61"/>
    </row>
  </sheetData>
  <mergeCells count="7">
    <mergeCell ref="B1:H1"/>
    <mergeCell ref="C13:H13"/>
    <mergeCell ref="C14:H14"/>
    <mergeCell ref="B6:C6"/>
    <mergeCell ref="B8:C8"/>
    <mergeCell ref="B10:C10"/>
    <mergeCell ref="B12:C12"/>
  </mergeCells>
  <phoneticPr fontId="14" type="noConversion"/>
  <dataValidations count="1">
    <dataValidation type="list" allowBlank="1" showInputMessage="1" showErrorMessage="1" sqref="J1">
      <formula1>Year</formula1>
    </dataValidation>
  </dataValidations>
  <printOptions horizontalCentered="1"/>
  <pageMargins left="0.5" right="0.5" top="0.75" bottom="0.75"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4"/>
  <sheetViews>
    <sheetView showGridLines="0" workbookViewId="0">
      <selection activeCell="C11" sqref="C11"/>
    </sheetView>
  </sheetViews>
  <sheetFormatPr baseColWidth="10" defaultColWidth="8.7109375" defaultRowHeight="13" x14ac:dyDescent="0"/>
  <cols>
    <col min="1" max="1" width="2.42578125" style="1" customWidth="1"/>
    <col min="2" max="7" width="17.5703125" style="6" customWidth="1"/>
    <col min="8" max="8" width="18.5703125" style="6" customWidth="1"/>
    <col min="9" max="9" width="15.28515625" style="6" customWidth="1"/>
    <col min="10" max="10" width="16.7109375" style="6" customWidth="1"/>
    <col min="11" max="16384" width="8.7109375" style="6"/>
  </cols>
  <sheetData>
    <row r="1" spans="1:11" s="1" customFormat="1" ht="59.25" customHeight="1">
      <c r="B1" s="45" t="s">
        <v>50</v>
      </c>
      <c r="C1" s="46"/>
      <c r="D1" s="46"/>
      <c r="E1" s="46"/>
      <c r="F1" s="46"/>
      <c r="G1" s="46"/>
      <c r="H1" s="46"/>
      <c r="I1" s="8"/>
      <c r="J1" s="9"/>
      <c r="K1" s="10"/>
    </row>
    <row r="2" spans="1:11" s="3" customFormat="1" ht="21.75" customHeight="1">
      <c r="A2" s="2"/>
      <c r="B2" s="12" t="s">
        <v>0</v>
      </c>
      <c r="C2" s="12" t="s">
        <v>1</v>
      </c>
      <c r="D2" s="12" t="s">
        <v>2</v>
      </c>
      <c r="E2" s="12" t="s">
        <v>3</v>
      </c>
      <c r="F2" s="12" t="s">
        <v>4</v>
      </c>
      <c r="G2" s="18" t="s">
        <v>5</v>
      </c>
      <c r="H2" s="18" t="s">
        <v>12</v>
      </c>
      <c r="I2" s="11"/>
      <c r="J2" s="11"/>
      <c r="K2" s="11"/>
    </row>
    <row r="3" spans="1:11" ht="14" customHeight="1">
      <c r="B3" s="24">
        <f>B5-7</f>
        <v>43010</v>
      </c>
      <c r="C3" s="23" t="s">
        <v>34</v>
      </c>
      <c r="D3" s="4"/>
      <c r="E3" s="4"/>
      <c r="F3" s="17"/>
      <c r="G3" s="7"/>
      <c r="H3" s="19" t="s">
        <v>9</v>
      </c>
    </row>
    <row r="4" spans="1:11" ht="58" customHeight="1">
      <c r="B4" s="62" t="s">
        <v>54</v>
      </c>
      <c r="C4" s="63"/>
      <c r="D4" s="57" t="s">
        <v>55</v>
      </c>
      <c r="E4" s="58" t="s">
        <v>45</v>
      </c>
      <c r="F4" s="57" t="s">
        <v>56</v>
      </c>
      <c r="G4" s="26" t="s">
        <v>59</v>
      </c>
      <c r="H4" s="26" t="s">
        <v>11</v>
      </c>
    </row>
    <row r="5" spans="1:11" ht="14" customHeight="1">
      <c r="B5" s="24">
        <f>B7-7</f>
        <v>43017</v>
      </c>
      <c r="C5" s="28" t="s">
        <v>35</v>
      </c>
      <c r="D5" s="29"/>
      <c r="E5" s="29"/>
      <c r="F5" s="30"/>
      <c r="G5" s="37"/>
      <c r="H5" s="41" t="s">
        <v>13</v>
      </c>
    </row>
    <row r="6" spans="1:11" ht="58" customHeight="1">
      <c r="B6" s="62" t="s">
        <v>54</v>
      </c>
      <c r="C6" s="63"/>
      <c r="D6" s="57" t="s">
        <v>55</v>
      </c>
      <c r="E6" s="58" t="s">
        <v>45</v>
      </c>
      <c r="F6" s="57" t="s">
        <v>56</v>
      </c>
      <c r="G6" s="26" t="s">
        <v>46</v>
      </c>
      <c r="H6" s="26" t="s">
        <v>11</v>
      </c>
    </row>
    <row r="7" spans="1:11" ht="14" customHeight="1">
      <c r="B7" s="24">
        <f>B9-7</f>
        <v>43024</v>
      </c>
      <c r="C7" s="28" t="s">
        <v>37</v>
      </c>
      <c r="D7" s="29"/>
      <c r="E7" s="29"/>
      <c r="F7" s="30"/>
      <c r="G7" s="37"/>
      <c r="H7" s="41" t="s">
        <v>14</v>
      </c>
    </row>
    <row r="8" spans="1:11" ht="58" customHeight="1">
      <c r="B8" s="57" t="s">
        <v>51</v>
      </c>
      <c r="C8" s="58" t="s">
        <v>41</v>
      </c>
      <c r="D8" s="57" t="s">
        <v>55</v>
      </c>
      <c r="E8" s="58" t="s">
        <v>45</v>
      </c>
      <c r="F8" s="57" t="s">
        <v>56</v>
      </c>
      <c r="G8" s="26" t="s">
        <v>47</v>
      </c>
      <c r="H8" s="26" t="s">
        <v>11</v>
      </c>
    </row>
    <row r="9" spans="1:11" ht="14" customHeight="1">
      <c r="B9" s="33">
        <f>H11-6</f>
        <v>43031</v>
      </c>
      <c r="C9" s="34" t="s">
        <v>38</v>
      </c>
      <c r="D9" s="35"/>
      <c r="E9" s="35"/>
      <c r="F9" s="36"/>
      <c r="G9" s="37"/>
      <c r="H9" s="41" t="s">
        <v>49</v>
      </c>
    </row>
    <row r="10" spans="1:11" ht="58" customHeight="1">
      <c r="B10" s="57" t="s">
        <v>60</v>
      </c>
      <c r="C10" s="39" t="s">
        <v>70</v>
      </c>
      <c r="D10" s="25" t="s">
        <v>51</v>
      </c>
      <c r="E10" s="39" t="s">
        <v>61</v>
      </c>
      <c r="F10" s="57" t="s">
        <v>62</v>
      </c>
      <c r="G10" s="26" t="s">
        <v>63</v>
      </c>
      <c r="H10" s="43" t="s">
        <v>7</v>
      </c>
    </row>
    <row r="11" spans="1:11" ht="14" customHeight="1">
      <c r="C11" s="44"/>
      <c r="D11" s="5"/>
      <c r="E11" s="5"/>
      <c r="F11" s="20"/>
      <c r="G11" s="21" t="s">
        <v>8</v>
      </c>
      <c r="H11" s="22">
        <v>43037</v>
      </c>
    </row>
    <row r="12" spans="1:11" ht="58" customHeight="1">
      <c r="B12" s="14"/>
      <c r="C12" s="15"/>
      <c r="D12" s="15"/>
      <c r="E12" s="14"/>
      <c r="F12" s="14"/>
      <c r="G12" s="13"/>
      <c r="H12" s="13"/>
    </row>
    <row r="13" spans="1:11" ht="14" customHeight="1">
      <c r="B13" s="5"/>
      <c r="C13" s="47" t="s">
        <v>6</v>
      </c>
      <c r="D13" s="48"/>
      <c r="E13" s="48"/>
      <c r="F13" s="48"/>
      <c r="G13" s="49"/>
      <c r="H13" s="50"/>
    </row>
    <row r="14" spans="1:11" ht="58" customHeight="1">
      <c r="B14" s="16"/>
      <c r="C14" s="51"/>
      <c r="D14" s="52"/>
      <c r="E14" s="52"/>
      <c r="F14" s="52"/>
      <c r="G14" s="52"/>
      <c r="H14" s="53"/>
    </row>
  </sheetData>
  <mergeCells count="5">
    <mergeCell ref="B1:H1"/>
    <mergeCell ref="C13:H13"/>
    <mergeCell ref="C14:H14"/>
    <mergeCell ref="B4:C4"/>
    <mergeCell ref="B6:C6"/>
  </mergeCells>
  <phoneticPr fontId="14" type="noConversion"/>
  <dataValidations count="1">
    <dataValidation type="list" allowBlank="1" showInputMessage="1" showErrorMessage="1" sqref="J1">
      <formula1>Year</formula1>
    </dataValidation>
  </dataValidations>
  <printOptions horizontalCentered="1"/>
  <pageMargins left="0.5" right="0.5" top="0.75" bottom="0.75"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election activeCell="B40" sqref="B40"/>
    </sheetView>
  </sheetViews>
  <sheetFormatPr baseColWidth="10" defaultRowHeight="14" x14ac:dyDescent="0"/>
  <cols>
    <col min="1" max="1" width="10.7109375" customWidth="1"/>
  </cols>
  <sheetData>
    <row r="1" spans="1:1">
      <c r="A1" s="54" t="s">
        <v>15</v>
      </c>
    </row>
    <row r="3" spans="1:1">
      <c r="A3" s="54" t="s">
        <v>16</v>
      </c>
    </row>
    <row r="4" spans="1:1">
      <c r="A4" t="s">
        <v>17</v>
      </c>
    </row>
    <row r="5" spans="1:1">
      <c r="A5" t="s">
        <v>18</v>
      </c>
    </row>
    <row r="6" spans="1:1">
      <c r="A6" t="s">
        <v>19</v>
      </c>
    </row>
    <row r="7" spans="1:1">
      <c r="A7" t="s">
        <v>20</v>
      </c>
    </row>
    <row r="9" spans="1:1">
      <c r="A9" s="54" t="s">
        <v>21</v>
      </c>
    </row>
    <row r="10" spans="1:1">
      <c r="A10" t="s">
        <v>17</v>
      </c>
    </row>
    <row r="11" spans="1:1">
      <c r="A11" t="s">
        <v>22</v>
      </c>
    </row>
    <row r="12" spans="1:1">
      <c r="A12" t="s">
        <v>23</v>
      </c>
    </row>
    <row r="15" spans="1:1">
      <c r="A15" s="54" t="s">
        <v>24</v>
      </c>
    </row>
    <row r="16" spans="1:1">
      <c r="A16" s="54" t="s">
        <v>25</v>
      </c>
    </row>
    <row r="17" spans="1:2">
      <c r="A17" t="s">
        <v>1</v>
      </c>
      <c r="B17" t="s">
        <v>68</v>
      </c>
    </row>
    <row r="18" spans="1:2">
      <c r="A18" t="s">
        <v>3</v>
      </c>
      <c r="B18" t="s">
        <v>67</v>
      </c>
    </row>
    <row r="19" spans="1:2">
      <c r="A19" s="54" t="s">
        <v>26</v>
      </c>
    </row>
    <row r="20" spans="1:2">
      <c r="A20" t="s">
        <v>1</v>
      </c>
      <c r="B20" t="s">
        <v>71</v>
      </c>
    </row>
    <row r="21" spans="1:2">
      <c r="A21" t="s">
        <v>3</v>
      </c>
      <c r="B21" t="s">
        <v>27</v>
      </c>
    </row>
    <row r="22" spans="1:2">
      <c r="A22" s="54" t="s">
        <v>28</v>
      </c>
    </row>
    <row r="23" spans="1:2">
      <c r="A23" t="s">
        <v>1</v>
      </c>
      <c r="B23" t="s">
        <v>64</v>
      </c>
    </row>
    <row r="24" spans="1:2">
      <c r="A24" t="s">
        <v>3</v>
      </c>
      <c r="B24" t="s">
        <v>42</v>
      </c>
    </row>
    <row r="25" spans="1:2">
      <c r="A25" s="54" t="s">
        <v>29</v>
      </c>
    </row>
    <row r="26" spans="1:2">
      <c r="A26" t="s">
        <v>1</v>
      </c>
      <c r="B26" t="s">
        <v>65</v>
      </c>
    </row>
    <row r="27" spans="1:2">
      <c r="A27" t="s">
        <v>3</v>
      </c>
      <c r="B27" t="s">
        <v>31</v>
      </c>
    </row>
    <row r="28" spans="1:2">
      <c r="A28" s="54" t="s">
        <v>32</v>
      </c>
    </row>
    <row r="29" spans="1:2">
      <c r="A29" t="s">
        <v>1</v>
      </c>
      <c r="B29" t="s">
        <v>69</v>
      </c>
    </row>
    <row r="30" spans="1:2">
      <c r="A30" t="s">
        <v>3</v>
      </c>
      <c r="B30" t="s">
        <v>33</v>
      </c>
    </row>
    <row r="31" spans="1:2">
      <c r="A31" s="55" t="s">
        <v>34</v>
      </c>
    </row>
    <row r="32" spans="1:2">
      <c r="A32" t="s">
        <v>1</v>
      </c>
      <c r="B32" t="s">
        <v>66</v>
      </c>
    </row>
    <row r="33" spans="1:2">
      <c r="A33" t="s">
        <v>3</v>
      </c>
      <c r="B33" t="s">
        <v>43</v>
      </c>
    </row>
    <row r="34" spans="1:2">
      <c r="A34" s="54" t="s">
        <v>35</v>
      </c>
    </row>
    <row r="35" spans="1:2">
      <c r="A35" t="s">
        <v>1</v>
      </c>
      <c r="B35" t="s">
        <v>30</v>
      </c>
    </row>
    <row r="36" spans="1:2">
      <c r="A36" t="s">
        <v>3</v>
      </c>
      <c r="B36" t="s">
        <v>36</v>
      </c>
    </row>
    <row r="37" spans="1:2">
      <c r="A37" s="54" t="s">
        <v>37</v>
      </c>
    </row>
    <row r="38" spans="1:2">
      <c r="A38" s="56" t="s">
        <v>1</v>
      </c>
      <c r="B38" t="s">
        <v>44</v>
      </c>
    </row>
    <row r="39" spans="1:2">
      <c r="A39" t="s">
        <v>3</v>
      </c>
      <c r="B39" t="s">
        <v>72</v>
      </c>
    </row>
    <row r="40" spans="1:2">
      <c r="A40" s="54" t="s">
        <v>38</v>
      </c>
    </row>
    <row r="41" spans="1:2">
      <c r="A41" t="s">
        <v>39</v>
      </c>
    </row>
    <row r="43" spans="1:2">
      <c r="A43" s="5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W1-5</vt:lpstr>
      <vt:lpstr>W6-9</vt:lpstr>
      <vt:lpstr>WORKOUT BANK</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Dan Fitzgerald</cp:lastModifiedBy>
  <cp:lastPrinted>2015-05-25T18:02:22Z</cp:lastPrinted>
  <dcterms:created xsi:type="dcterms:W3CDTF">2001-05-02T15:52:45Z</dcterms:created>
  <dcterms:modified xsi:type="dcterms:W3CDTF">2017-10-22T19:42:36Z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